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9995" windowHeight="8190" activeTab="3"/>
  </bookViews>
  <sheets>
    <sheet name="GENNAIO 2017" sheetId="1" r:id="rId1"/>
    <sheet name="FEBBRAIO 2017" sheetId="2" r:id="rId2"/>
    <sheet name="MARZO 2017" sheetId="3" r:id="rId3"/>
    <sheet name="GEN-FEB-MAR 2017" sheetId="4" r:id="rId4"/>
  </sheets>
  <externalReferences>
    <externalReference r:id="rId5"/>
  </externalReferences>
  <calcPr calcId="125725"/>
</workbook>
</file>

<file path=xl/calcChain.xml><?xml version="1.0" encoding="utf-8"?>
<calcChain xmlns="http://schemas.openxmlformats.org/spreadsheetml/2006/main">
  <c r="F8" i="4"/>
  <c r="E8"/>
  <c r="D8"/>
  <c r="C8"/>
  <c r="B8"/>
  <c r="F7"/>
  <c r="E7"/>
  <c r="D7"/>
  <c r="C7"/>
  <c r="B7"/>
  <c r="F6"/>
  <c r="F9" s="1"/>
  <c r="E6"/>
  <c r="E9" s="1"/>
  <c r="D6"/>
  <c r="D9" s="1"/>
  <c r="C6"/>
  <c r="C9" s="1"/>
  <c r="B6"/>
  <c r="B9" s="1"/>
  <c r="F9" i="3"/>
  <c r="E9"/>
  <c r="D9"/>
  <c r="C9"/>
  <c r="B9"/>
  <c r="F9" i="2"/>
  <c r="E9"/>
  <c r="D9"/>
  <c r="C9"/>
  <c r="B9"/>
  <c r="F9" i="1"/>
  <c r="E9"/>
  <c r="D9"/>
  <c r="C9"/>
  <c r="B9"/>
</calcChain>
</file>

<file path=xl/sharedStrings.xml><?xml version="1.0" encoding="utf-8"?>
<sst xmlns="http://schemas.openxmlformats.org/spreadsheetml/2006/main" count="44" uniqueCount="14">
  <si>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GENNAIO 2017</t>
    </r>
  </si>
  <si>
    <t>DIVISIONE</t>
  </si>
  <si>
    <t>Totale giornate lavorative</t>
  </si>
  <si>
    <t>Totale giornate assenza (incluso ferie)</t>
  </si>
  <si>
    <t>Totale giornate di presenza</t>
  </si>
  <si>
    <t xml:space="preserve">Percentuale assenza </t>
  </si>
  <si>
    <t>Percentuale presenza</t>
  </si>
  <si>
    <t>AMMINISTRATIVI</t>
  </si>
  <si>
    <t>ASSISTENTI SOCIALI-EDUCATORI</t>
  </si>
  <si>
    <t>OSS-RAA-ESEA</t>
  </si>
  <si>
    <t>TOTALE</t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</si>
  <si>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FEBBRAIO 2017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</si>
  <si>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MARZO 2017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</si>
  <si>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MESI DI GENNAIO-FEBBRAIO-MARZO 2017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</si>
</sst>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Font="1" applyBorder="1" applyAlignment="1"/>
    <xf numFmtId="0" fontId="0" fillId="0" borderId="6" xfId="0" applyFont="1" applyBorder="1" applyAlignment="1"/>
    <xf numFmtId="2" fontId="0" fillId="0" borderId="6" xfId="0" applyNumberFormat="1" applyFont="1" applyBorder="1" applyAlignment="1"/>
    <xf numFmtId="0" fontId="0" fillId="0" borderId="8" xfId="0" applyFont="1" applyBorder="1" applyAlignment="1"/>
    <xf numFmtId="0" fontId="0" fillId="0" borderId="9" xfId="0" applyFont="1" applyBorder="1" applyAlignment="1"/>
    <xf numFmtId="2" fontId="0" fillId="0" borderId="9" xfId="0" applyNumberFormat="1" applyFont="1" applyBorder="1" applyAlignment="1"/>
    <xf numFmtId="0" fontId="4" fillId="0" borderId="6" xfId="0" applyFont="1" applyBorder="1" applyAlignment="1">
      <alignment horizontal="center"/>
    </xf>
    <xf numFmtId="0" fontId="1" fillId="0" borderId="6" xfId="0" applyFont="1" applyBorder="1"/>
    <xf numFmtId="2" fontId="1" fillId="0" borderId="6" xfId="0" applyNumberFormat="1" applyFont="1" applyBorder="1"/>
    <xf numFmtId="0" fontId="0" fillId="0" borderId="6" xfId="0" applyBorder="1" applyAlignment="1"/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ffaella%20Cavatorta/anno%202017/PAGHE%202017/report%20presenze/monitoraggio%20assenze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NAIO 2017"/>
      <sheetName val="FEBBRAIO 2017"/>
      <sheetName val="MARZO 2017"/>
      <sheetName val="GEN-FEB-MAR 2017"/>
      <sheetName val="APRILE 2017"/>
      <sheetName val="MAGGIO 2017"/>
      <sheetName val="GIUGNO 2017"/>
      <sheetName val="APR-MAG-GIU 2017"/>
      <sheetName val="LUGLIO"/>
      <sheetName val="AGOSTO"/>
      <sheetName val="SETTEMBRE"/>
      <sheetName val="LUGLIO- AGOSTO SETTEMBRE"/>
      <sheetName val="OTTOBRE"/>
      <sheetName val="NOVEMBRE"/>
      <sheetName val="DICEMBRE"/>
      <sheetName val="OTTOBRE NOVEMBRE DICEMBRE"/>
    </sheetNames>
    <sheetDataSet>
      <sheetData sheetId="0" refreshError="1">
        <row r="6">
          <cell r="B6">
            <v>420</v>
          </cell>
          <cell r="C6">
            <v>87</v>
          </cell>
          <cell r="D6">
            <v>333</v>
          </cell>
          <cell r="E6">
            <v>20.71</v>
          </cell>
          <cell r="F6">
            <v>79.290000000000006</v>
          </cell>
        </row>
        <row r="7">
          <cell r="B7">
            <v>372</v>
          </cell>
          <cell r="C7">
            <v>72</v>
          </cell>
          <cell r="D7">
            <v>300</v>
          </cell>
          <cell r="E7">
            <v>19.350000000000001</v>
          </cell>
          <cell r="F7">
            <v>80.650000000000006</v>
          </cell>
        </row>
        <row r="8">
          <cell r="B8">
            <v>564</v>
          </cell>
          <cell r="C8">
            <v>169</v>
          </cell>
          <cell r="D8">
            <v>395</v>
          </cell>
          <cell r="E8">
            <v>29.96</v>
          </cell>
          <cell r="F8">
            <v>70.040000000000006</v>
          </cell>
        </row>
      </sheetData>
      <sheetData sheetId="1" refreshError="1">
        <row r="6">
          <cell r="B6">
            <v>399</v>
          </cell>
          <cell r="C6">
            <v>47</v>
          </cell>
          <cell r="D6">
            <v>352</v>
          </cell>
          <cell r="E6">
            <v>11.78</v>
          </cell>
          <cell r="F6">
            <v>88.22</v>
          </cell>
        </row>
        <row r="7">
          <cell r="B7">
            <v>350</v>
          </cell>
          <cell r="C7">
            <v>37</v>
          </cell>
          <cell r="D7">
            <v>313</v>
          </cell>
          <cell r="E7">
            <v>10.57</v>
          </cell>
          <cell r="F7">
            <v>89.43</v>
          </cell>
        </row>
        <row r="8">
          <cell r="B8">
            <v>540</v>
          </cell>
          <cell r="C8">
            <v>113</v>
          </cell>
          <cell r="D8">
            <v>427</v>
          </cell>
          <cell r="E8">
            <v>20.93</v>
          </cell>
          <cell r="F8">
            <v>79.069999999999993</v>
          </cell>
        </row>
      </sheetData>
      <sheetData sheetId="2" refreshError="1">
        <row r="6">
          <cell r="B6">
            <v>460</v>
          </cell>
          <cell r="C6">
            <v>86</v>
          </cell>
          <cell r="D6">
            <v>374</v>
          </cell>
          <cell r="E6">
            <v>18.7</v>
          </cell>
          <cell r="F6">
            <v>81.3</v>
          </cell>
        </row>
        <row r="7">
          <cell r="B7">
            <v>455</v>
          </cell>
          <cell r="C7">
            <v>63</v>
          </cell>
          <cell r="D7">
            <v>392</v>
          </cell>
          <cell r="E7">
            <v>13.85</v>
          </cell>
          <cell r="F7">
            <v>86.15</v>
          </cell>
        </row>
        <row r="8">
          <cell r="B8">
            <v>612</v>
          </cell>
          <cell r="C8">
            <v>179</v>
          </cell>
          <cell r="D8">
            <v>433</v>
          </cell>
          <cell r="E8">
            <v>29.25</v>
          </cell>
          <cell r="F8">
            <v>70.75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G11" sqref="G11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8" t="s">
        <v>0</v>
      </c>
      <c r="B1" s="19"/>
      <c r="C1" s="19"/>
      <c r="D1" s="19"/>
      <c r="E1" s="19"/>
      <c r="F1" s="20"/>
      <c r="G1" s="1"/>
    </row>
    <row r="2" spans="1:7">
      <c r="A2" s="2"/>
      <c r="B2" s="3"/>
      <c r="C2" s="3"/>
      <c r="D2" s="3"/>
      <c r="E2" s="3"/>
      <c r="F2" s="3"/>
      <c r="G2" s="1"/>
    </row>
    <row r="3" spans="1:7">
      <c r="A3" s="2"/>
      <c r="B3" s="3"/>
      <c r="C3" s="3"/>
      <c r="D3" s="3"/>
      <c r="E3" s="3"/>
      <c r="F3" s="3"/>
      <c r="G3" s="1"/>
    </row>
    <row r="4" spans="1:7" ht="15.75" thickBot="1">
      <c r="A4" s="2"/>
      <c r="B4" s="3"/>
      <c r="C4" s="3"/>
      <c r="D4" s="3"/>
      <c r="E4" s="3"/>
      <c r="F4" s="3"/>
      <c r="G4" s="1"/>
    </row>
    <row r="5" spans="1:7" s="7" customFormat="1" ht="45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6"/>
    </row>
    <row r="6" spans="1:7">
      <c r="A6" s="8" t="s">
        <v>7</v>
      </c>
      <c r="B6" s="9">
        <v>420</v>
      </c>
      <c r="C6" s="9">
        <v>87</v>
      </c>
      <c r="D6" s="9">
        <v>333</v>
      </c>
      <c r="E6" s="10">
        <v>20.71</v>
      </c>
      <c r="F6" s="10">
        <v>79.290000000000006</v>
      </c>
      <c r="G6" s="1"/>
    </row>
    <row r="7" spans="1:7">
      <c r="A7" s="8" t="s">
        <v>8</v>
      </c>
      <c r="B7" s="9">
        <v>372</v>
      </c>
      <c r="C7" s="9">
        <v>72</v>
      </c>
      <c r="D7" s="9">
        <v>300</v>
      </c>
      <c r="E7" s="10">
        <v>19.350000000000001</v>
      </c>
      <c r="F7" s="10">
        <v>80.650000000000006</v>
      </c>
      <c r="G7" s="1"/>
    </row>
    <row r="8" spans="1:7">
      <c r="A8" s="11" t="s">
        <v>9</v>
      </c>
      <c r="B8" s="12">
        <v>564</v>
      </c>
      <c r="C8" s="12">
        <v>169</v>
      </c>
      <c r="D8" s="12">
        <v>395</v>
      </c>
      <c r="E8" s="13">
        <v>29.96</v>
      </c>
      <c r="F8" s="13">
        <v>70.040000000000006</v>
      </c>
      <c r="G8" s="1"/>
    </row>
    <row r="9" spans="1:7">
      <c r="A9" s="14" t="s">
        <v>10</v>
      </c>
      <c r="B9" s="15">
        <f>SUM(B6:B8)</f>
        <v>1356</v>
      </c>
      <c r="C9" s="15">
        <f>SUM(C6:C8)</f>
        <v>328</v>
      </c>
      <c r="D9" s="15">
        <f>SUM(D6:D8)</f>
        <v>1028</v>
      </c>
      <c r="E9" s="16">
        <f>SUM(E6:E8)/3</f>
        <v>23.340000000000003</v>
      </c>
      <c r="F9" s="16">
        <f>SUM(F6:F8)/3</f>
        <v>76.660000000000011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I15" sqref="I15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8" t="s">
        <v>11</v>
      </c>
      <c r="B1" s="19"/>
      <c r="C1" s="19"/>
      <c r="D1" s="19"/>
      <c r="E1" s="19"/>
      <c r="F1" s="20"/>
      <c r="G1" s="1"/>
    </row>
    <row r="2" spans="1:7">
      <c r="A2" s="2"/>
      <c r="B2" s="3"/>
      <c r="C2" s="3"/>
      <c r="D2" s="3"/>
      <c r="E2" s="3"/>
      <c r="F2" s="3"/>
      <c r="G2" s="1"/>
    </row>
    <row r="3" spans="1:7">
      <c r="A3" s="2"/>
      <c r="B3" s="3"/>
      <c r="C3" s="3"/>
      <c r="D3" s="3"/>
      <c r="E3" s="3"/>
      <c r="F3" s="3"/>
      <c r="G3" s="1"/>
    </row>
    <row r="4" spans="1:7" ht="15.75" thickBot="1">
      <c r="A4" s="2"/>
      <c r="B4" s="3"/>
      <c r="C4" s="3"/>
      <c r="D4" s="3"/>
      <c r="E4" s="3"/>
      <c r="F4" s="3"/>
      <c r="G4" s="1"/>
    </row>
    <row r="5" spans="1:7" s="7" customFormat="1" ht="45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6"/>
    </row>
    <row r="6" spans="1:7">
      <c r="A6" s="8" t="s">
        <v>7</v>
      </c>
      <c r="B6" s="9">
        <v>399</v>
      </c>
      <c r="C6" s="9">
        <v>47</v>
      </c>
      <c r="D6" s="9">
        <v>352</v>
      </c>
      <c r="E6" s="10">
        <v>11.78</v>
      </c>
      <c r="F6" s="10">
        <v>88.22</v>
      </c>
      <c r="G6" s="1"/>
    </row>
    <row r="7" spans="1:7">
      <c r="A7" s="8" t="s">
        <v>8</v>
      </c>
      <c r="B7" s="9">
        <v>350</v>
      </c>
      <c r="C7" s="9">
        <v>37</v>
      </c>
      <c r="D7" s="9">
        <v>313</v>
      </c>
      <c r="E7" s="10">
        <v>10.57</v>
      </c>
      <c r="F7" s="10">
        <v>89.43</v>
      </c>
      <c r="G7" s="1"/>
    </row>
    <row r="8" spans="1:7">
      <c r="A8" s="11" t="s">
        <v>9</v>
      </c>
      <c r="B8" s="12">
        <v>540</v>
      </c>
      <c r="C8" s="12">
        <v>113</v>
      </c>
      <c r="D8" s="12">
        <v>427</v>
      </c>
      <c r="E8" s="13">
        <v>20.93</v>
      </c>
      <c r="F8" s="13">
        <v>79.069999999999993</v>
      </c>
      <c r="G8" s="1"/>
    </row>
    <row r="9" spans="1:7">
      <c r="A9" s="14" t="s">
        <v>10</v>
      </c>
      <c r="B9" s="15">
        <f>SUM(B6:B8)</f>
        <v>1289</v>
      </c>
      <c r="C9" s="15">
        <f>SUM(C6:C8)</f>
        <v>197</v>
      </c>
      <c r="D9" s="15">
        <f>SUM(D6:D8)</f>
        <v>1092</v>
      </c>
      <c r="E9" s="16">
        <f>SUM(E6:E8)/3</f>
        <v>14.426666666666668</v>
      </c>
      <c r="F9" s="16">
        <f>SUM(F6:F8)/3</f>
        <v>85.573333333333338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I8" sqref="I8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8" t="s">
        <v>12</v>
      </c>
      <c r="B1" s="19"/>
      <c r="C1" s="19"/>
      <c r="D1" s="19"/>
      <c r="E1" s="19"/>
      <c r="F1" s="20"/>
      <c r="G1" s="1"/>
    </row>
    <row r="2" spans="1:7">
      <c r="A2" s="2"/>
      <c r="B2" s="3"/>
      <c r="C2" s="3"/>
      <c r="D2" s="3"/>
      <c r="E2" s="3"/>
      <c r="F2" s="3"/>
      <c r="G2" s="1"/>
    </row>
    <row r="3" spans="1:7">
      <c r="A3" s="2"/>
      <c r="B3" s="3"/>
      <c r="C3" s="3"/>
      <c r="D3" s="3"/>
      <c r="E3" s="3"/>
      <c r="F3" s="3"/>
      <c r="G3" s="1"/>
    </row>
    <row r="4" spans="1:7" ht="15.75" thickBot="1">
      <c r="A4" s="2"/>
      <c r="B4" s="3"/>
      <c r="C4" s="3"/>
      <c r="D4" s="3"/>
      <c r="E4" s="3"/>
      <c r="F4" s="3"/>
      <c r="G4" s="1"/>
    </row>
    <row r="5" spans="1:7" s="7" customFormat="1" ht="45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6"/>
    </row>
    <row r="6" spans="1:7">
      <c r="A6" s="8" t="s">
        <v>7</v>
      </c>
      <c r="B6" s="9">
        <v>460</v>
      </c>
      <c r="C6" s="9">
        <v>86</v>
      </c>
      <c r="D6" s="9">
        <v>374</v>
      </c>
      <c r="E6" s="10">
        <v>18.7</v>
      </c>
      <c r="F6" s="10">
        <v>81.3</v>
      </c>
      <c r="G6" s="1"/>
    </row>
    <row r="7" spans="1:7">
      <c r="A7" s="8" t="s">
        <v>8</v>
      </c>
      <c r="B7" s="9">
        <v>455</v>
      </c>
      <c r="C7" s="9">
        <v>63</v>
      </c>
      <c r="D7" s="9">
        <v>392</v>
      </c>
      <c r="E7" s="10">
        <v>13.85</v>
      </c>
      <c r="F7" s="10">
        <v>86.15</v>
      </c>
      <c r="G7" s="1"/>
    </row>
    <row r="8" spans="1:7">
      <c r="A8" s="11" t="s">
        <v>9</v>
      </c>
      <c r="B8" s="12">
        <v>612</v>
      </c>
      <c r="C8" s="12">
        <v>179</v>
      </c>
      <c r="D8" s="12">
        <v>433</v>
      </c>
      <c r="E8" s="13">
        <v>29.25</v>
      </c>
      <c r="F8" s="13">
        <v>70.75</v>
      </c>
      <c r="G8" s="1"/>
    </row>
    <row r="9" spans="1:7">
      <c r="A9" s="14" t="s">
        <v>10</v>
      </c>
      <c r="B9" s="15">
        <f>SUM(B6:B8)</f>
        <v>1527</v>
      </c>
      <c r="C9" s="15">
        <f>SUM(C6:C8)</f>
        <v>328</v>
      </c>
      <c r="D9" s="15">
        <f>SUM(D6:D8)</f>
        <v>1199</v>
      </c>
      <c r="E9" s="16">
        <f>SUM(E6:E8)/3</f>
        <v>20.599999999999998</v>
      </c>
      <c r="F9" s="16">
        <f>SUM(F6:F8)/3</f>
        <v>79.399999999999991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J13" sqref="J13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8" t="s">
        <v>13</v>
      </c>
      <c r="B1" s="19"/>
      <c r="C1" s="19"/>
      <c r="D1" s="19"/>
      <c r="E1" s="19"/>
      <c r="F1" s="20"/>
      <c r="G1" s="1"/>
    </row>
    <row r="2" spans="1:7">
      <c r="A2" s="2"/>
      <c r="B2" s="3"/>
      <c r="C2" s="3"/>
      <c r="D2" s="3"/>
      <c r="E2" s="3"/>
      <c r="F2" s="3"/>
      <c r="G2" s="1"/>
    </row>
    <row r="3" spans="1:7">
      <c r="A3" s="2"/>
      <c r="B3" s="3"/>
      <c r="C3" s="3"/>
      <c r="D3" s="3"/>
      <c r="E3" s="3"/>
      <c r="F3" s="3"/>
      <c r="G3" s="1"/>
    </row>
    <row r="4" spans="1:7" ht="15.75" thickBot="1">
      <c r="A4" s="2"/>
      <c r="B4" s="3"/>
      <c r="C4" s="3"/>
      <c r="D4" s="3"/>
      <c r="E4" s="3"/>
      <c r="F4" s="3"/>
      <c r="G4" s="1"/>
    </row>
    <row r="5" spans="1:7" s="7" customFormat="1" ht="45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6"/>
    </row>
    <row r="6" spans="1:7">
      <c r="A6" s="8" t="s">
        <v>7</v>
      </c>
      <c r="B6" s="17">
        <f>'[1]GENNAIO 2017'!B6+'[1]FEBBRAIO 2017'!B6+'[1]MARZO 2017'!B6</f>
        <v>1279</v>
      </c>
      <c r="C6" s="9">
        <f>'[1]GENNAIO 2017'!C6+'[1]FEBBRAIO 2017'!C6+'[1]MARZO 2017'!C6</f>
        <v>220</v>
      </c>
      <c r="D6" s="9">
        <f>'[1]GENNAIO 2017'!D6+'[1]FEBBRAIO 2017'!D6+'[1]MARZO 2017'!D6</f>
        <v>1059</v>
      </c>
      <c r="E6" s="10">
        <f>('[1]GENNAIO 2017'!E6+'[1]FEBBRAIO 2017'!E6+'[1]MARZO 2017'!E6)/3</f>
        <v>17.063333333333333</v>
      </c>
      <c r="F6" s="10">
        <f>('[1]GENNAIO 2017'!F6+'[1]FEBBRAIO 2017'!F6+'[1]MARZO 2017'!F6)/3</f>
        <v>82.936666666666667</v>
      </c>
      <c r="G6" s="1"/>
    </row>
    <row r="7" spans="1:7">
      <c r="A7" s="8" t="s">
        <v>8</v>
      </c>
      <c r="B7" s="17">
        <f>'[1]GENNAIO 2017'!B7+'[1]FEBBRAIO 2017'!B7+'[1]MARZO 2017'!B7</f>
        <v>1177</v>
      </c>
      <c r="C7" s="9">
        <f>'[1]GENNAIO 2017'!C7+'[1]FEBBRAIO 2017'!C7+'[1]MARZO 2017'!C7</f>
        <v>172</v>
      </c>
      <c r="D7" s="9">
        <f>'[1]GENNAIO 2017'!D7+'[1]FEBBRAIO 2017'!D7+'[1]MARZO 2017'!D7</f>
        <v>1005</v>
      </c>
      <c r="E7" s="10">
        <f>('[1]GENNAIO 2017'!E7+'[1]FEBBRAIO 2017'!E7+'[1]MARZO 2017'!E7)/3</f>
        <v>14.590000000000002</v>
      </c>
      <c r="F7" s="10">
        <f>('[1]GENNAIO 2017'!F7+'[1]FEBBRAIO 2017'!F7+'[1]MARZO 2017'!F7)/3</f>
        <v>85.410000000000011</v>
      </c>
      <c r="G7" s="1"/>
    </row>
    <row r="8" spans="1:7">
      <c r="A8" s="11" t="s">
        <v>9</v>
      </c>
      <c r="B8" s="12">
        <f>'[1]GENNAIO 2017'!B8+'[1]FEBBRAIO 2017'!B8+'[1]MARZO 2017'!B8</f>
        <v>1716</v>
      </c>
      <c r="C8" s="12">
        <f>'[1]GENNAIO 2017'!C8+'[1]FEBBRAIO 2017'!C8+'[1]MARZO 2017'!C8</f>
        <v>461</v>
      </c>
      <c r="D8" s="12">
        <f>'[1]GENNAIO 2017'!D8+'[1]FEBBRAIO 2017'!D8+'[1]MARZO 2017'!D8</f>
        <v>1255</v>
      </c>
      <c r="E8" s="13">
        <f>('[1]GENNAIO 2017'!E8+'[1]FEBBRAIO 2017'!E8+'[1]MARZO 2017'!E8)/3</f>
        <v>26.713333333333335</v>
      </c>
      <c r="F8" s="13">
        <f>('[1]GENNAIO 2017'!F8+'[1]FEBBRAIO 2017'!F8+'[1]MARZO 2017'!F8)/3</f>
        <v>73.286666666666676</v>
      </c>
      <c r="G8" s="1"/>
    </row>
    <row r="9" spans="1:7">
      <c r="A9" s="14" t="s">
        <v>10</v>
      </c>
      <c r="B9" s="15">
        <f>SUM(B6:B8)</f>
        <v>4172</v>
      </c>
      <c r="C9" s="15">
        <f>SUM(C6:C8)</f>
        <v>853</v>
      </c>
      <c r="D9" s="15">
        <f>SUM(D6:D8)</f>
        <v>3319</v>
      </c>
      <c r="E9" s="16">
        <f>SUM(E6:E8)/3</f>
        <v>19.455555555555559</v>
      </c>
      <c r="F9" s="16">
        <f>SUM(F6:F8)/3</f>
        <v>80.544444444444466</v>
      </c>
      <c r="G9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GENNAIO 2017</vt:lpstr>
      <vt:lpstr>FEBBRAIO 2017</vt:lpstr>
      <vt:lpstr>MARZO 2017</vt:lpstr>
      <vt:lpstr>GEN-FEB-MAR 2017</vt:lpstr>
    </vt:vector>
  </TitlesOfParts>
  <Company>abc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rcavatorta</dc:creator>
  <cp:lastModifiedBy>Utente Windows</cp:lastModifiedBy>
  <dcterms:created xsi:type="dcterms:W3CDTF">2017-05-04T07:39:20Z</dcterms:created>
  <dcterms:modified xsi:type="dcterms:W3CDTF">2017-05-04T09:16:49Z</dcterms:modified>
</cp:coreProperties>
</file>